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ipeline" sheetId="1" state="visible" r:id="rId3"/>
    <sheet name="Rate Card" sheetId="2" state="visible" r:id="rId4"/>
    <sheet name="Follow-Up Log" sheetId="3" state="visible" r:id="rId5"/>
    <sheet name="Dashboard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<sst xmlns="http://schemas.openxmlformats.org/spreadsheetml/2006/main" count="135" uniqueCount="123">
  <si>
    <t xml:space="preserve">Brand Deal Pipeline Tracker</t>
  </si>
  <si>
    <t xml:space="preserve">Track every deal from first contact to payment. Update at least twice per week.</t>
  </si>
  <si>
    <t xml:space="preserve">Brand Name</t>
  </si>
  <si>
    <t xml:space="preserve">Contact Name</t>
  </si>
  <si>
    <t xml:space="preserve">Contact Email</t>
  </si>
  <si>
    <t xml:space="preserve">Stage</t>
  </si>
  <si>
    <t xml:space="preserve">Deal Value ($)</t>
  </si>
  <si>
    <t xml:space="preserve">Deliverables</t>
  </si>
  <si>
    <t xml:space="preserve">Pitch Date</t>
  </si>
  <si>
    <t xml:space="preserve">Last Follow-Up</t>
  </si>
  <si>
    <t xml:space="preserve">Next Action</t>
  </si>
  <si>
    <t xml:space="preserve">Next Action Date</t>
  </si>
  <si>
    <t xml:space="preserve">Notes</t>
  </si>
  <si>
    <t xml:space="preserve">Acme Supplements</t>
  </si>
  <si>
    <t xml:space="preserve">Sarah Chen</t>
  </si>
  <si>
    <t xml:space="preserve">sarah@acme.co</t>
  </si>
  <si>
    <t xml:space="preserve">Pitched</t>
  </si>
  <si>
    <t xml:space="preserve">60s integration</t>
  </si>
  <si>
    <t xml:space="preserve">2026-04-20</t>
  </si>
  <si>
    <t xml:space="preserve">2026-04-24</t>
  </si>
  <si>
    <t xml:space="preserve">Send follow-up #1</t>
  </si>
  <si>
    <t xml:space="preserve">2026-04-28</t>
  </si>
  <si>
    <t xml:space="preserve">Found via competitor channel</t>
  </si>
  <si>
    <t xml:space="preserve">CloudApp Pro</t>
  </si>
  <si>
    <t xml:space="preserve">Mike Torres</t>
  </si>
  <si>
    <t xml:space="preserve">mike@cloudapp.io</t>
  </si>
  <si>
    <t xml:space="preserve">Negotiating</t>
  </si>
  <si>
    <t xml:space="preserve">Dedicated video + IG story</t>
  </si>
  <si>
    <t xml:space="preserve">2026-04-10</t>
  </si>
  <si>
    <t xml:space="preserve">2026-04-22</t>
  </si>
  <si>
    <t xml:space="preserve">Counter their offer at $1200</t>
  </si>
  <si>
    <t xml:space="preserve">2026-04-25</t>
  </si>
  <si>
    <t xml:space="preserve">They offered $900, I countered</t>
  </si>
  <si>
    <t xml:space="preserve">FreshFit Meals</t>
  </si>
  <si>
    <t xml:space="preserve">Jess Park</t>
  </si>
  <si>
    <t xml:space="preserve">partnerships@freshfit.com</t>
  </si>
  <si>
    <t xml:space="preserve">In Production</t>
  </si>
  <si>
    <t xml:space="preserve">3x IG stories</t>
  </si>
  <si>
    <t xml:space="preserve">2026-03-28</t>
  </si>
  <si>
    <t xml:space="preserve">2026-04-18</t>
  </si>
  <si>
    <t xml:space="preserve">Film content by Friday</t>
  </si>
  <si>
    <t xml:space="preserve">2026-05-02</t>
  </si>
  <si>
    <t xml:space="preserve">Brief received, filming this week</t>
  </si>
  <si>
    <t xml:space="preserve">TechGear Co</t>
  </si>
  <si>
    <t xml:space="preserve">Prospect</t>
  </si>
  <si>
    <t xml:space="preserve">Find contact on LinkedIn</t>
  </si>
  <si>
    <t xml:space="preserve">2026-04-29</t>
  </si>
  <si>
    <t xml:space="preserve">Saw them sponsor 3 creators in my niche</t>
  </si>
  <si>
    <t xml:space="preserve">My Rate Card</t>
  </si>
  <si>
    <t xml:space="preserve">Fill in YOUR rates below. Use this as a reference during negotiations.</t>
  </si>
  <si>
    <t xml:space="preserve">Deliverable</t>
  </si>
  <si>
    <t xml:space="preserve">Description</t>
  </si>
  <si>
    <t xml:space="preserve">My Rate ($)</t>
  </si>
  <si>
    <t xml:space="preserve">60s Video Integration</t>
  </si>
  <si>
    <t xml:space="preserve">Dedicated segment within a longer video</t>
  </si>
  <si>
    <t xml:space="preserve">Base rate = (avg views / 1000) x CPM</t>
  </si>
  <si>
    <t xml:space="preserve">Dedicated Video</t>
  </si>
  <si>
    <t xml:space="preserve">Entire video about the brand/product</t>
  </si>
  <si>
    <t xml:space="preserve">Usually 2x integration rate</t>
  </si>
  <si>
    <t xml:space="preserve">YouTube Shorts</t>
  </si>
  <si>
    <t xml:space="preserve">Short-form vertical content</t>
  </si>
  <si>
    <t xml:space="preserve">Instagram Reel</t>
  </si>
  <si>
    <t xml:space="preserve">30-60s vertical video</t>
  </si>
  <si>
    <t xml:space="preserve">Instagram Story (3 slides)</t>
  </si>
  <si>
    <t xml:space="preserve">Swipe-up or link sticker</t>
  </si>
  <si>
    <t xml:space="preserve">TikTok Post</t>
  </si>
  <si>
    <t xml:space="preserve">Native TikTok video</t>
  </si>
  <si>
    <t xml:space="preserve">Twitter/X Post</t>
  </si>
  <si>
    <t xml:space="preserve">Sponsored tweet or thread</t>
  </si>
  <si>
    <t xml:space="preserve">Bundle: Video + Story + Post</t>
  </si>
  <si>
    <t xml:space="preserve">Multi-platform package</t>
  </si>
  <si>
    <t xml:space="preserve">Offer 15-20% bundle discount</t>
  </si>
  <si>
    <t xml:space="preserve">Usage Rights (30 days)</t>
  </si>
  <si>
    <t xml:space="preserve">Brand can repost/run as ad</t>
  </si>
  <si>
    <t xml:space="preserve">+25-50% on top of base</t>
  </si>
  <si>
    <t xml:space="preserve">Exclusivity (30 days)</t>
  </si>
  <si>
    <t xml:space="preserve">No competing brand deals</t>
  </si>
  <si>
    <t xml:space="preserve">+20-40% premium</t>
  </si>
  <si>
    <t xml:space="preserve">My Channel Stats (update monthly)</t>
  </si>
  <si>
    <t xml:space="preserve">Platform</t>
  </si>
  <si>
    <t xml:space="preserve">Followers/Subs</t>
  </si>
  <si>
    <t xml:space="preserve">Avg Views</t>
  </si>
  <si>
    <t xml:space="preserve">Engagement Rate</t>
  </si>
  <si>
    <t xml:space="preserve">YouTube</t>
  </si>
  <si>
    <t xml:space="preserve">Instagram</t>
  </si>
  <si>
    <t xml:space="preserve">TikTok</t>
  </si>
  <si>
    <t xml:space="preserve">Twitter/X</t>
  </si>
  <si>
    <t xml:space="preserve">Twitch</t>
  </si>
  <si>
    <t xml:space="preserve">Follow-Up Log</t>
  </si>
  <si>
    <t xml:space="preserve">Log every touchpoint. Consistency wins deals.</t>
  </si>
  <si>
    <t xml:space="preserve">Brand</t>
  </si>
  <si>
    <t xml:space="preserve">Date</t>
  </si>
  <si>
    <t xml:space="preserve">Type</t>
  </si>
  <si>
    <t xml:space="preserve">Summary</t>
  </si>
  <si>
    <t xml:space="preserve">Response?</t>
  </si>
  <si>
    <t xml:space="preserve">Next Step</t>
  </si>
  <si>
    <t xml:space="preserve">Email</t>
  </si>
  <si>
    <t xml:space="preserve">Sent initial pitch referencing their protein launch</t>
  </si>
  <si>
    <t xml:space="preserve">No</t>
  </si>
  <si>
    <t xml:space="preserve">Follow up Day 4</t>
  </si>
  <si>
    <t xml:space="preserve">Bump email, mentioned recent video performance</t>
  </si>
  <si>
    <t xml:space="preserve">Pending</t>
  </si>
  <si>
    <t xml:space="preserve">Wait for response</t>
  </si>
  <si>
    <t xml:space="preserve">Pitched dedicated review video concept</t>
  </si>
  <si>
    <t xml:space="preserve">Yes</t>
  </si>
  <si>
    <t xml:space="preserve">Schedule call</t>
  </si>
  <si>
    <t xml:space="preserve">2026-04-15</t>
  </si>
  <si>
    <t xml:space="preserve">Call</t>
  </si>
  <si>
    <t xml:space="preserve">Discussed deliverables, they want video + stories</t>
  </si>
  <si>
    <t xml:space="preserve">Send counter-offer</t>
  </si>
  <si>
    <t xml:space="preserve">Pipeline Dashboard</t>
  </si>
  <si>
    <t xml:space="preserve">Formulas auto-calculate from the Pipeline sheet. Just keep your pipeline updated.</t>
  </si>
  <si>
    <t xml:space="preserve">Total Deals in Pipeline</t>
  </si>
  <si>
    <t xml:space="preserve">Total Pipeline Value</t>
  </si>
  <si>
    <t xml:space="preserve">Deals at Prospect Stage</t>
  </si>
  <si>
    <t xml:space="preserve">Deals Pitched</t>
  </si>
  <si>
    <t xml:space="preserve">In Conversation</t>
  </si>
  <si>
    <t xml:space="preserve">Agreed / In Production</t>
  </si>
  <si>
    <t xml:space="preserve">Delivered (Awaiting Payment)</t>
  </si>
  <si>
    <t xml:space="preserve">Paid (Closed Won)</t>
  </si>
  <si>
    <t xml:space="preserve">Lost / Revisit</t>
  </si>
  <si>
    <t xml:space="preserve">Want brands to find YOU?</t>
  </si>
  <si>
    <t xml:space="preserve">Create your free profile at adready.app/create-profile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</si>
</sst>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$#,##0"/>
    <numFmt numFmtId="166" formatCode="yyyy\-mm\-dd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F172A"/>
      <name val="Arial"/>
      <family val="0"/>
      <charset val="1"/>
    </font>
    <font>
      <i val="true"/>
      <sz val="10"/>
      <color rgb="FF64748B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color rgb="FF334155"/>
      <name val="Arial"/>
      <family val="0"/>
      <charset val="1"/>
    </font>
    <font>
      <b val="true"/>
      <sz val="10"/>
      <color rgb="FF2563EB"/>
      <name val="Arial"/>
      <family val="0"/>
      <charset val="1"/>
    </font>
    <font>
      <b val="true"/>
      <sz val="12"/>
      <color rgb="FF2563EB"/>
      <name val="Arial"/>
      <family val="0"/>
      <charset val="1"/>
    </font>
    <font>
      <b val="true"/>
      <sz val="11"/>
      <color rgb="FF0F172A"/>
      <name val="Arial"/>
      <family val="0"/>
      <charset val="1"/>
    </font>
    <font>
      <b val="true"/>
      <sz val="11"/>
      <color rgb="FF2563EB"/>
      <name val="Arial"/>
      <family val="0"/>
      <charset val="1"/>
    </font>
    <font>
      <b val="true"/>
      <u val="single"/>
      <sz val="11"/>
      <color rgb="FF2563EB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0F172A"/>
        <bgColor rgb="FF000000"/>
      </patternFill>
    </fill>
    <fill>
      <patternFill patternType="solid">
        <fgColor rgb="FFF1F5F9"/>
        <bgColor rgb="FFFFFFFF"/>
      </patternFill>
    </fill>
    <fill>
      <patternFill patternType="solid">
        <fgColor rgb="FFDBEAFE"/>
        <bgColor rgb="FFF1F5F9"/>
      </patternFill>
    </fill>
    <fill>
      <patternFill patternType="solid">
        <fgColor rgb="FFDCFCE7"/>
        <bgColor rgb="FFCC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7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7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59669"/>
      <rgbColor rgb="FFC0C0C0"/>
      <rgbColor rgb="FF808080"/>
      <rgbColor rgb="FF9999FF"/>
      <rgbColor rgb="FF993366"/>
      <rgbColor rgb="FFF1F5F9"/>
      <rgbColor rgb="FFDCFCE7"/>
      <rgbColor rgb="FF660066"/>
      <rgbColor rgb="FFFF8080"/>
      <rgbColor rgb="FF0066CC"/>
      <rgbColor rgb="FFCBD5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EAFE"/>
      <rgbColor rgb="FFCCFFCC"/>
      <rgbColor rgb="FFFFFF99"/>
      <rgbColor rgb="FF99CCFF"/>
      <rgbColor rgb="FFFF99CC"/>
      <rgbColor rgb="FFCC99FF"/>
      <rgbColor rgb="FFFFCC99"/>
      <rgbColor rgb="FF2563EB"/>
      <rgbColor rgb="FF33CCCC"/>
      <rgbColor rgb="FF99CC00"/>
      <rgbColor rgb="FFFFCC00"/>
      <rgbColor rgb="FFF59E0B"/>
      <rgbColor rgb="FFFF6600"/>
      <rgbColor rgb="FF64748B"/>
      <rgbColor rgb="FF969696"/>
      <rgbColor rgb="FF003366"/>
      <rgbColor rgb="FF339966"/>
      <rgbColor rgb="FF0F172A"/>
      <rgbColor rgb="FF333300"/>
      <rgbColor rgb="FF993300"/>
      <rgbColor rgb="FF993366"/>
      <rgbColor rgb="FF333399"/>
      <rgbColor rgb="FF33415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563EB"/>
    <pageSetUpPr fitToPage="false"/>
  </sheetPr>
  <dimension ref="A1:K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8"/>
    <col collapsed="false" customWidth="true" hidden="false" outlineLevel="0" max="2" min="2" style="1" width="16"/>
    <col collapsed="false" customWidth="true" hidden="false" outlineLevel="0" max="3" min="3" style="1" width="22"/>
    <col collapsed="false" customWidth="true" hidden="false" outlineLevel="0" max="4" min="4" style="1" width="16"/>
    <col collapsed="false" customWidth="true" hidden="false" outlineLevel="0" max="5" min="5" style="1" width="14"/>
    <col collapsed="false" customWidth="true" hidden="false" outlineLevel="0" max="6" min="6" style="1" width="24"/>
    <col collapsed="false" customWidth="true" hidden="false" outlineLevel="0" max="8" min="7" style="1" width="13"/>
    <col collapsed="false" customWidth="true" hidden="false" outlineLevel="0" max="9" min="9" style="1" width="22"/>
    <col collapsed="false" customWidth="true" hidden="false" outlineLevel="0" max="10" min="10" style="1" width="14"/>
    <col collapsed="false" customWidth="true" hidden="false" outlineLevel="0" max="11" min="11" style="1" width="28"/>
  </cols>
  <sheetData>
    <row r="1" customFormat="false" ht="36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customFormat="false" ht="21.7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Format="false" ht="27.75" hidden="false" customHeight="true" outlineLevel="0" collapsed="false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customFormat="false" ht="15" hidden="false" customHeight="true" outlineLevel="0" collapsed="false">
      <c r="A4" s="5" t="s">
        <v>13</v>
      </c>
      <c r="B4" s="5" t="s">
        <v>14</v>
      </c>
      <c r="C4" s="5" t="s">
        <v>15</v>
      </c>
      <c r="D4" s="5" t="s">
        <v>16</v>
      </c>
      <c r="E4" s="6" t="n">
        <v>750</v>
      </c>
      <c r="F4" s="5" t="s">
        <v>17</v>
      </c>
      <c r="G4" s="7" t="s">
        <v>18</v>
      </c>
      <c r="H4" s="7" t="s">
        <v>19</v>
      </c>
      <c r="I4" s="5" t="s">
        <v>20</v>
      </c>
      <c r="J4" s="7" t="s">
        <v>21</v>
      </c>
      <c r="K4" s="5" t="s">
        <v>22</v>
      </c>
    </row>
    <row r="5" customFormat="false" ht="23.25" hidden="false" customHeight="true" outlineLevel="0" collapsed="false">
      <c r="A5" s="8" t="s">
        <v>23</v>
      </c>
      <c r="B5" s="8" t="s">
        <v>24</v>
      </c>
      <c r="C5" s="8" t="s">
        <v>25</v>
      </c>
      <c r="D5" s="8" t="s">
        <v>26</v>
      </c>
      <c r="E5" s="9" t="n">
        <v>1200</v>
      </c>
      <c r="F5" s="8" t="s">
        <v>27</v>
      </c>
      <c r="G5" s="10" t="s">
        <v>28</v>
      </c>
      <c r="H5" s="10" t="s">
        <v>29</v>
      </c>
      <c r="I5" s="8" t="s">
        <v>30</v>
      </c>
      <c r="J5" s="10" t="s">
        <v>31</v>
      </c>
      <c r="K5" s="8" t="s">
        <v>32</v>
      </c>
    </row>
    <row r="6" customFormat="false" ht="15" hidden="false" customHeight="true" outlineLevel="0" collapsed="false">
      <c r="A6" s="5" t="s">
        <v>33</v>
      </c>
      <c r="B6" s="5" t="s">
        <v>34</v>
      </c>
      <c r="C6" s="5" t="s">
        <v>35</v>
      </c>
      <c r="D6" s="5" t="s">
        <v>36</v>
      </c>
      <c r="E6" s="6" t="n">
        <v>500</v>
      </c>
      <c r="F6" s="5" t="s">
        <v>37</v>
      </c>
      <c r="G6" s="7" t="s">
        <v>38</v>
      </c>
      <c r="H6" s="7" t="s">
        <v>39</v>
      </c>
      <c r="I6" s="5" t="s">
        <v>40</v>
      </c>
      <c r="J6" s="7" t="s">
        <v>41</v>
      </c>
      <c r="K6" s="5" t="s">
        <v>42</v>
      </c>
    </row>
    <row r="7" customFormat="false" ht="23.25" hidden="false" customHeight="true" outlineLevel="0" collapsed="false">
      <c r="A7" s="8" t="s">
        <v>43</v>
      </c>
      <c r="B7" s="8"/>
      <c r="C7" s="8"/>
      <c r="D7" s="8" t="s">
        <v>44</v>
      </c>
      <c r="E7" s="9" t="n">
        <v>0</v>
      </c>
      <c r="F7" s="8"/>
      <c r="G7" s="10"/>
      <c r="H7" s="10"/>
      <c r="I7" s="8" t="s">
        <v>45</v>
      </c>
      <c r="J7" s="10" t="s">
        <v>46</v>
      </c>
      <c r="K7" s="8" t="s">
        <v>47</v>
      </c>
    </row>
    <row r="8" customFormat="false" ht="15" hidden="false" customHeight="true" outlineLevel="0" collapsed="false">
      <c r="A8" s="5"/>
      <c r="B8" s="5"/>
      <c r="C8" s="5"/>
      <c r="D8" s="5"/>
      <c r="E8" s="6"/>
      <c r="F8" s="5"/>
      <c r="G8" s="7"/>
      <c r="H8" s="7"/>
      <c r="I8" s="5"/>
      <c r="J8" s="7"/>
      <c r="K8" s="5"/>
    </row>
    <row r="9" customFormat="false" ht="15" hidden="false" customHeight="true" outlineLevel="0" collapsed="false">
      <c r="A9" s="8"/>
      <c r="B9" s="8"/>
      <c r="C9" s="8"/>
      <c r="D9" s="8"/>
      <c r="E9" s="9"/>
      <c r="F9" s="8"/>
      <c r="G9" s="10"/>
      <c r="H9" s="10"/>
      <c r="I9" s="8"/>
      <c r="J9" s="10"/>
      <c r="K9" s="8"/>
    </row>
    <row r="10" customFormat="false" ht="15" hidden="false" customHeight="true" outlineLevel="0" collapsed="false">
      <c r="A10" s="5"/>
      <c r="B10" s="5"/>
      <c r="C10" s="5"/>
      <c r="D10" s="5"/>
      <c r="E10" s="6"/>
      <c r="F10" s="5"/>
      <c r="G10" s="7"/>
      <c r="H10" s="7"/>
      <c r="I10" s="5"/>
      <c r="J10" s="7"/>
      <c r="K10" s="5"/>
    </row>
    <row r="11" customFormat="false" ht="15" hidden="false" customHeight="true" outlineLevel="0" collapsed="false">
      <c r="A11" s="8"/>
      <c r="B11" s="8"/>
      <c r="C11" s="8"/>
      <c r="D11" s="8"/>
      <c r="E11" s="9"/>
      <c r="F11" s="8"/>
      <c r="G11" s="10"/>
      <c r="H11" s="10"/>
      <c r="I11" s="8"/>
      <c r="J11" s="10"/>
      <c r="K11" s="8"/>
    </row>
    <row r="12" customFormat="false" ht="15" hidden="false" customHeight="true" outlineLevel="0" collapsed="false">
      <c r="A12" s="5"/>
      <c r="B12" s="5"/>
      <c r="C12" s="5"/>
      <c r="D12" s="5"/>
      <c r="E12" s="6"/>
      <c r="F12" s="5"/>
      <c r="G12" s="7"/>
      <c r="H12" s="7"/>
      <c r="I12" s="5"/>
      <c r="J12" s="7"/>
      <c r="K12" s="5"/>
    </row>
    <row r="13" customFormat="false" ht="15" hidden="false" customHeight="true" outlineLevel="0" collapsed="false">
      <c r="A13" s="8"/>
      <c r="B13" s="8"/>
      <c r="C13" s="8"/>
      <c r="D13" s="8"/>
      <c r="E13" s="9"/>
      <c r="F13" s="8"/>
      <c r="G13" s="10"/>
      <c r="H13" s="10"/>
      <c r="I13" s="8"/>
      <c r="J13" s="10"/>
      <c r="K13" s="8"/>
    </row>
    <row r="14" customFormat="false" ht="15" hidden="false" customHeight="true" outlineLevel="0" collapsed="false">
      <c r="A14" s="5"/>
      <c r="B14" s="5"/>
      <c r="C14" s="5"/>
      <c r="D14" s="5"/>
      <c r="E14" s="6"/>
      <c r="F14" s="5"/>
      <c r="G14" s="7"/>
      <c r="H14" s="7"/>
      <c r="I14" s="5"/>
      <c r="J14" s="7"/>
      <c r="K14" s="5"/>
    </row>
    <row r="15" customFormat="false" ht="15" hidden="false" customHeight="true" outlineLevel="0" collapsed="false">
      <c r="A15" s="8"/>
      <c r="B15" s="8"/>
      <c r="C15" s="8"/>
      <c r="D15" s="8"/>
      <c r="E15" s="9"/>
      <c r="F15" s="8"/>
      <c r="G15" s="10"/>
      <c r="H15" s="10"/>
      <c r="I15" s="8"/>
      <c r="J15" s="10"/>
      <c r="K15" s="8"/>
    </row>
    <row r="16" customFormat="false" ht="15" hidden="false" customHeight="true" outlineLevel="0" collapsed="false">
      <c r="A16" s="5"/>
      <c r="B16" s="5"/>
      <c r="C16" s="5"/>
      <c r="D16" s="5"/>
      <c r="E16" s="6"/>
      <c r="F16" s="5"/>
      <c r="G16" s="7"/>
      <c r="H16" s="7"/>
      <c r="I16" s="5"/>
      <c r="J16" s="7"/>
      <c r="K16" s="5"/>
    </row>
    <row r="17" customFormat="false" ht="15" hidden="false" customHeight="true" outlineLevel="0" collapsed="false">
      <c r="A17" s="8"/>
      <c r="B17" s="8"/>
      <c r="C17" s="8"/>
      <c r="D17" s="8"/>
      <c r="E17" s="9"/>
      <c r="F17" s="8"/>
      <c r="G17" s="10"/>
      <c r="H17" s="10"/>
      <c r="I17" s="8"/>
      <c r="J17" s="10"/>
      <c r="K17" s="8"/>
    </row>
    <row r="18" customFormat="false" ht="15" hidden="false" customHeight="true" outlineLevel="0" collapsed="false">
      <c r="A18" s="5"/>
      <c r="B18" s="5"/>
      <c r="C18" s="5"/>
      <c r="D18" s="5"/>
      <c r="E18" s="6"/>
      <c r="F18" s="5"/>
      <c r="G18" s="7"/>
      <c r="H18" s="7"/>
      <c r="I18" s="5"/>
      <c r="J18" s="7"/>
      <c r="K18" s="5"/>
    </row>
    <row r="19" customFormat="false" ht="15" hidden="false" customHeight="true" outlineLevel="0" collapsed="false">
      <c r="A19" s="8"/>
      <c r="B19" s="8"/>
      <c r="C19" s="8"/>
      <c r="D19" s="8"/>
      <c r="E19" s="9"/>
      <c r="F19" s="8"/>
      <c r="G19" s="10"/>
      <c r="H19" s="10"/>
      <c r="I19" s="8"/>
      <c r="J19" s="10"/>
      <c r="K19" s="8"/>
    </row>
    <row r="20" customFormat="false" ht="15" hidden="false" customHeight="true" outlineLevel="0" collapsed="false">
      <c r="A20" s="5"/>
      <c r="B20" s="5"/>
      <c r="C20" s="5"/>
      <c r="D20" s="5"/>
      <c r="E20" s="6"/>
      <c r="F20" s="5"/>
      <c r="G20" s="7"/>
      <c r="H20" s="7"/>
      <c r="I20" s="5"/>
      <c r="J20" s="7"/>
      <c r="K20" s="5"/>
    </row>
    <row r="21" customFormat="false" ht="15" hidden="false" customHeight="true" outlineLevel="0" collapsed="false">
      <c r="A21" s="8"/>
      <c r="B21" s="8"/>
      <c r="C21" s="8"/>
      <c r="D21" s="8"/>
      <c r="E21" s="9"/>
      <c r="F21" s="8"/>
      <c r="G21" s="10"/>
      <c r="H21" s="10"/>
      <c r="I21" s="8"/>
      <c r="J21" s="10"/>
      <c r="K21" s="8"/>
    </row>
    <row r="22" customFormat="false" ht="15" hidden="false" customHeight="true" outlineLevel="0" collapsed="false">
      <c r="A22" s="5"/>
      <c r="B22" s="5"/>
      <c r="C22" s="5"/>
      <c r="D22" s="5"/>
      <c r="E22" s="6"/>
      <c r="F22" s="5"/>
      <c r="G22" s="7"/>
      <c r="H22" s="7"/>
      <c r="I22" s="5"/>
      <c r="J22" s="7"/>
      <c r="K22" s="5"/>
    </row>
    <row r="23" customFormat="false" ht="15" hidden="false" customHeight="true" outlineLevel="0" collapsed="false">
      <c r="A23" s="8"/>
      <c r="B23" s="8"/>
      <c r="C23" s="8"/>
      <c r="D23" s="8"/>
      <c r="E23" s="9"/>
      <c r="F23" s="8"/>
      <c r="G23" s="10"/>
      <c r="H23" s="10"/>
      <c r="I23" s="8"/>
      <c r="J23" s="10"/>
      <c r="K23" s="8"/>
    </row>
    <row r="24" customFormat="false" ht="15" hidden="false" customHeight="true" outlineLevel="0" collapsed="false">
      <c r="A24" s="5"/>
      <c r="B24" s="5"/>
      <c r="C24" s="5"/>
      <c r="D24" s="5"/>
      <c r="E24" s="6"/>
      <c r="F24" s="5"/>
      <c r="G24" s="7"/>
      <c r="H24" s="7"/>
      <c r="I24" s="5"/>
      <c r="J24" s="7"/>
      <c r="K24" s="5"/>
    </row>
    <row r="25" customFormat="false" ht="15" hidden="false" customHeight="true" outlineLevel="0" collapsed="false">
      <c r="A25" s="8"/>
      <c r="B25" s="8"/>
      <c r="C25" s="8"/>
      <c r="D25" s="8"/>
      <c r="E25" s="9"/>
      <c r="F25" s="8"/>
      <c r="G25" s="10"/>
      <c r="H25" s="10"/>
      <c r="I25" s="8"/>
      <c r="J25" s="10"/>
      <c r="K25" s="8"/>
    </row>
    <row r="26" customFormat="false" ht="15" hidden="false" customHeight="true" outlineLevel="0" collapsed="false">
      <c r="A26" s="5"/>
      <c r="B26" s="5"/>
      <c r="C26" s="5"/>
      <c r="D26" s="5"/>
      <c r="E26" s="6"/>
      <c r="F26" s="5"/>
      <c r="G26" s="7"/>
      <c r="H26" s="7"/>
      <c r="I26" s="5"/>
      <c r="J26" s="7"/>
      <c r="K26" s="5"/>
    </row>
    <row r="27" customFormat="false" ht="15" hidden="false" customHeight="true" outlineLevel="0" collapsed="false">
      <c r="A27" s="8"/>
      <c r="B27" s="8"/>
      <c r="C27" s="8"/>
      <c r="D27" s="8"/>
      <c r="E27" s="9"/>
      <c r="F27" s="8"/>
      <c r="G27" s="10"/>
      <c r="H27" s="10"/>
      <c r="I27" s="8"/>
      <c r="J27" s="10"/>
      <c r="K27" s="8"/>
    </row>
    <row r="28" customFormat="false" ht="15" hidden="false" customHeight="true" outlineLevel="0" collapsed="false">
      <c r="A28" s="5"/>
      <c r="B28" s="5"/>
      <c r="C28" s="5"/>
      <c r="D28" s="5"/>
      <c r="E28" s="6"/>
      <c r="F28" s="5"/>
      <c r="G28" s="7"/>
      <c r="H28" s="7"/>
      <c r="I28" s="5"/>
      <c r="J28" s="7"/>
      <c r="K28" s="5"/>
    </row>
    <row r="29" customFormat="false" ht="15" hidden="false" customHeight="true" outlineLevel="0" collapsed="false">
      <c r="A29" s="8"/>
      <c r="B29" s="8"/>
      <c r="C29" s="8"/>
      <c r="D29" s="8"/>
      <c r="E29" s="9"/>
      <c r="F29" s="8"/>
      <c r="G29" s="10"/>
      <c r="H29" s="10"/>
      <c r="I29" s="8"/>
      <c r="J29" s="10"/>
      <c r="K29" s="8"/>
    </row>
    <row r="30" customFormat="false" ht="15" hidden="false" customHeight="true" outlineLevel="0" collapsed="false">
      <c r="A30" s="5"/>
      <c r="B30" s="5"/>
      <c r="C30" s="5"/>
      <c r="D30" s="5"/>
      <c r="E30" s="6"/>
      <c r="F30" s="5"/>
      <c r="G30" s="7"/>
      <c r="H30" s="7"/>
      <c r="I30" s="5"/>
      <c r="J30" s="7"/>
      <c r="K30" s="5"/>
    </row>
    <row r="31" customFormat="false" ht="15" hidden="false" customHeight="true" outlineLevel="0" collapsed="false">
      <c r="A31" s="8"/>
      <c r="B31" s="8"/>
      <c r="C31" s="8"/>
      <c r="D31" s="8"/>
      <c r="E31" s="9"/>
      <c r="F31" s="8"/>
      <c r="G31" s="10"/>
      <c r="H31" s="10"/>
      <c r="I31" s="8"/>
      <c r="J31" s="10"/>
      <c r="K31" s="8"/>
    </row>
    <row r="32" customFormat="false" ht="15" hidden="false" customHeight="true" outlineLevel="0" collapsed="false">
      <c r="A32" s="5"/>
      <c r="B32" s="5"/>
      <c r="C32" s="5"/>
      <c r="D32" s="5"/>
      <c r="E32" s="6"/>
      <c r="F32" s="5"/>
      <c r="G32" s="7"/>
      <c r="H32" s="7"/>
      <c r="I32" s="5"/>
      <c r="J32" s="7"/>
      <c r="K32" s="5"/>
    </row>
    <row r="33" customFormat="false" ht="15" hidden="false" customHeight="true" outlineLevel="0" collapsed="false">
      <c r="A33" s="8"/>
      <c r="B33" s="8"/>
      <c r="C33" s="8"/>
      <c r="D33" s="8"/>
      <c r="E33" s="9"/>
      <c r="F33" s="8"/>
      <c r="G33" s="10"/>
      <c r="H33" s="10"/>
      <c r="I33" s="8"/>
      <c r="J33" s="10"/>
      <c r="K33" s="8"/>
    </row>
    <row r="34" customFormat="false" ht="15" hidden="false" customHeight="true" outlineLevel="0" collapsed="false">
      <c r="A34" s="5"/>
      <c r="B34" s="5"/>
      <c r="C34" s="5"/>
      <c r="D34" s="5"/>
      <c r="E34" s="6"/>
      <c r="F34" s="5"/>
      <c r="G34" s="7"/>
      <c r="H34" s="7"/>
      <c r="I34" s="5"/>
      <c r="J34" s="7"/>
      <c r="K34" s="5"/>
    </row>
    <row r="35" customFormat="false" ht="15" hidden="false" customHeight="true" outlineLevel="0" collapsed="false">
      <c r="A35" s="8"/>
      <c r="B35" s="8"/>
      <c r="C35" s="8"/>
      <c r="D35" s="8"/>
      <c r="E35" s="9"/>
      <c r="F35" s="8"/>
      <c r="G35" s="10"/>
      <c r="H35" s="10"/>
      <c r="I35" s="8"/>
      <c r="J35" s="10"/>
      <c r="K35" s="8"/>
    </row>
    <row r="36" customFormat="false" ht="15" hidden="false" customHeight="true" outlineLevel="0" collapsed="false">
      <c r="A36" s="5"/>
      <c r="B36" s="5"/>
      <c r="C36" s="5"/>
      <c r="D36" s="5"/>
      <c r="E36" s="6"/>
      <c r="F36" s="5"/>
      <c r="G36" s="7"/>
      <c r="H36" s="7"/>
      <c r="I36" s="5"/>
      <c r="J36" s="7"/>
      <c r="K36" s="5"/>
    </row>
    <row r="37" customFormat="false" ht="15" hidden="false" customHeight="true" outlineLevel="0" collapsed="false">
      <c r="A37" s="8"/>
      <c r="B37" s="8"/>
      <c r="C37" s="8"/>
      <c r="D37" s="8"/>
      <c r="E37" s="9"/>
      <c r="F37" s="8"/>
      <c r="G37" s="10"/>
      <c r="H37" s="10"/>
      <c r="I37" s="8"/>
      <c r="J37" s="10"/>
      <c r="K37" s="8"/>
    </row>
    <row r="38" customFormat="false" ht="15" hidden="false" customHeight="true" outlineLevel="0" collapsed="false">
      <c r="A38" s="5"/>
      <c r="B38" s="5"/>
      <c r="C38" s="5"/>
      <c r="D38" s="5"/>
      <c r="E38" s="6"/>
      <c r="F38" s="5"/>
      <c r="G38" s="7"/>
      <c r="H38" s="7"/>
      <c r="I38" s="5"/>
      <c r="J38" s="7"/>
      <c r="K38" s="5"/>
    </row>
    <row r="39" customFormat="false" ht="15" hidden="false" customHeight="true" outlineLevel="0" collapsed="false">
      <c r="A39" s="8"/>
      <c r="B39" s="8"/>
      <c r="C39" s="8"/>
      <c r="D39" s="8"/>
      <c r="E39" s="9"/>
      <c r="F39" s="8"/>
      <c r="G39" s="10"/>
      <c r="H39" s="10"/>
      <c r="I39" s="8"/>
      <c r="J39" s="10"/>
      <c r="K39" s="8"/>
    </row>
    <row r="40" customFormat="false" ht="15" hidden="false" customHeight="true" outlineLevel="0" collapsed="false">
      <c r="A40" s="5"/>
      <c r="B40" s="5"/>
      <c r="C40" s="5"/>
      <c r="D40" s="5"/>
      <c r="E40" s="6"/>
      <c r="F40" s="5"/>
      <c r="G40" s="7"/>
      <c r="H40" s="7"/>
      <c r="I40" s="5"/>
      <c r="J40" s="7"/>
      <c r="K40" s="5"/>
    </row>
    <row r="41" customFormat="false" ht="15" hidden="false" customHeight="true" outlineLevel="0" collapsed="false">
      <c r="A41" s="8"/>
      <c r="B41" s="8"/>
      <c r="C41" s="8"/>
      <c r="D41" s="8"/>
      <c r="E41" s="9"/>
      <c r="F41" s="8"/>
      <c r="G41" s="10"/>
      <c r="H41" s="10"/>
      <c r="I41" s="8"/>
      <c r="J41" s="10"/>
      <c r="K41" s="8"/>
    </row>
    <row r="42" customFormat="false" ht="15" hidden="false" customHeight="true" outlineLevel="0" collapsed="false">
      <c r="A42" s="5"/>
      <c r="B42" s="5"/>
      <c r="C42" s="5"/>
      <c r="D42" s="5"/>
      <c r="E42" s="6"/>
      <c r="F42" s="5"/>
      <c r="G42" s="7"/>
      <c r="H42" s="7"/>
      <c r="I42" s="5"/>
      <c r="J42" s="7"/>
      <c r="K42" s="5"/>
    </row>
    <row r="43" customFormat="false" ht="15" hidden="false" customHeight="true" outlineLevel="0" collapsed="false">
      <c r="A43" s="8"/>
      <c r="B43" s="8"/>
      <c r="C43" s="8"/>
      <c r="D43" s="8"/>
      <c r="E43" s="9"/>
      <c r="F43" s="8"/>
      <c r="G43" s="10"/>
      <c r="H43" s="10"/>
      <c r="I43" s="8"/>
      <c r="J43" s="10"/>
      <c r="K43" s="8"/>
    </row>
    <row r="44" customFormat="false" ht="15" hidden="false" customHeight="true" outlineLevel="0" collapsed="false">
      <c r="A44" s="5"/>
      <c r="B44" s="5"/>
      <c r="C44" s="5"/>
      <c r="D44" s="5"/>
      <c r="E44" s="6"/>
      <c r="F44" s="5"/>
      <c r="G44" s="7"/>
      <c r="H44" s="7"/>
      <c r="I44" s="5"/>
      <c r="J44" s="7"/>
      <c r="K44" s="5"/>
    </row>
    <row r="45" customFormat="false" ht="15" hidden="false" customHeight="true" outlineLevel="0" collapsed="false">
      <c r="A45" s="8"/>
      <c r="B45" s="8"/>
      <c r="C45" s="8"/>
      <c r="D45" s="8"/>
      <c r="E45" s="9"/>
      <c r="F45" s="8"/>
      <c r="G45" s="10"/>
      <c r="H45" s="10"/>
      <c r="I45" s="8"/>
      <c r="J45" s="10"/>
      <c r="K45" s="8"/>
    </row>
    <row r="46" customFormat="false" ht="15" hidden="false" customHeight="true" outlineLevel="0" collapsed="false">
      <c r="A46" s="5"/>
      <c r="B46" s="5"/>
      <c r="C46" s="5"/>
      <c r="D46" s="5"/>
      <c r="E46" s="6"/>
      <c r="F46" s="5"/>
      <c r="G46" s="7"/>
      <c r="H46" s="7"/>
      <c r="I46" s="5"/>
      <c r="J46" s="7"/>
      <c r="K46" s="5"/>
    </row>
    <row r="47" customFormat="false" ht="15" hidden="false" customHeight="true" outlineLevel="0" collapsed="false">
      <c r="A47" s="8"/>
      <c r="B47" s="8"/>
      <c r="C47" s="8"/>
      <c r="D47" s="8"/>
      <c r="E47" s="9"/>
      <c r="F47" s="8"/>
      <c r="G47" s="10"/>
      <c r="H47" s="10"/>
      <c r="I47" s="8"/>
      <c r="J47" s="10"/>
      <c r="K47" s="8"/>
    </row>
    <row r="48" customFormat="false" ht="15" hidden="false" customHeight="true" outlineLevel="0" collapsed="false">
      <c r="A48" s="5"/>
      <c r="B48" s="5"/>
      <c r="C48" s="5"/>
      <c r="D48" s="5"/>
      <c r="E48" s="6"/>
      <c r="F48" s="5"/>
      <c r="G48" s="7"/>
      <c r="H48" s="7"/>
      <c r="I48" s="5"/>
      <c r="J48" s="7"/>
      <c r="K48" s="5"/>
    </row>
    <row r="49" customFormat="false" ht="15" hidden="false" customHeight="true" outlineLevel="0" collapsed="false">
      <c r="A49" s="8"/>
      <c r="B49" s="8"/>
      <c r="C49" s="8"/>
      <c r="D49" s="8"/>
      <c r="E49" s="9"/>
      <c r="F49" s="8"/>
      <c r="G49" s="10"/>
      <c r="H49" s="10"/>
      <c r="I49" s="8"/>
      <c r="J49" s="10"/>
      <c r="K49" s="8"/>
    </row>
    <row r="50" customFormat="false" ht="15" hidden="false" customHeight="true" outlineLevel="0" collapsed="false">
      <c r="A50" s="5"/>
      <c r="B50" s="5"/>
      <c r="C50" s="5"/>
      <c r="D50" s="5"/>
      <c r="E50" s="6"/>
      <c r="F50" s="5"/>
      <c r="G50" s="7"/>
      <c r="H50" s="7"/>
      <c r="I50" s="5"/>
      <c r="J50" s="7"/>
      <c r="K50" s="5"/>
    </row>
    <row r="51" customFormat="false" ht="15" hidden="false" customHeight="true" outlineLevel="0" collapsed="false">
      <c r="A51" s="8"/>
      <c r="B51" s="8"/>
      <c r="C51" s="8"/>
      <c r="D51" s="8"/>
      <c r="E51" s="9"/>
      <c r="F51" s="8"/>
      <c r="G51" s="10"/>
      <c r="H51" s="10"/>
      <c r="I51" s="8"/>
      <c r="J51" s="10"/>
      <c r="K51" s="8"/>
    </row>
    <row r="52" customFormat="false" ht="15" hidden="false" customHeight="true" outlineLevel="0" collapsed="false">
      <c r="A52" s="5"/>
      <c r="B52" s="5"/>
      <c r="C52" s="5"/>
      <c r="D52" s="5"/>
      <c r="E52" s="6"/>
      <c r="F52" s="5"/>
      <c r="G52" s="7"/>
      <c r="H52" s="7"/>
      <c r="I52" s="5"/>
      <c r="J52" s="7"/>
      <c r="K52" s="5"/>
    </row>
  </sheetData>
  <mergeCells count="2">
    <mergeCell ref="A1:K1"/>
    <mergeCell ref="A2:K2"/>
  </mergeCells>
  <dataValidations count="1">
    <dataValidation allowBlank="true" error="Pick a stage from the list" errorStyle="stop" errorTitle="Invalid Stage" operator="between" showDropDown="false" showErrorMessage="false" showInputMessage="false" sqref="D4:D52" type="list">
      <formula1>"Prospect,Pitched,In Conversation,Negotiating,Agreed,In Production,Delivered,Paid,Lost / Revisit"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F172A"/>
    <pageSetUpPr fitToPage="false"/>
  </sheetPr>
  <dimension ref="A1:D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24"/>
    <col collapsed="false" customWidth="true" hidden="false" outlineLevel="0" max="2" min="2" style="1" width="36"/>
    <col collapsed="false" customWidth="true" hidden="false" outlineLevel="0" max="3" min="3" style="1" width="14"/>
    <col collapsed="false" customWidth="true" hidden="false" outlineLevel="0" max="4" min="4" style="1" width="30"/>
  </cols>
  <sheetData>
    <row r="1" customFormat="false" ht="36" hidden="false" customHeight="true" outlineLevel="0" collapsed="false">
      <c r="A1" s="11" t="s">
        <v>48</v>
      </c>
      <c r="B1" s="11"/>
      <c r="C1" s="11"/>
      <c r="D1" s="11"/>
    </row>
    <row r="2" customFormat="false" ht="15" hidden="false" customHeight="true" outlineLevel="0" collapsed="false">
      <c r="A2" s="3" t="s">
        <v>49</v>
      </c>
      <c r="B2" s="3"/>
      <c r="C2" s="3"/>
      <c r="D2" s="3"/>
    </row>
    <row r="4" customFormat="false" ht="27.75" hidden="false" customHeight="true" outlineLevel="0" collapsed="false">
      <c r="A4" s="4" t="s">
        <v>50</v>
      </c>
      <c r="B4" s="4" t="s">
        <v>51</v>
      </c>
      <c r="C4" s="4" t="s">
        <v>52</v>
      </c>
      <c r="D4" s="4" t="s">
        <v>12</v>
      </c>
    </row>
    <row r="5" customFormat="false" ht="23.25" hidden="false" customHeight="true" outlineLevel="0" collapsed="false">
      <c r="A5" s="5" t="s">
        <v>53</v>
      </c>
      <c r="B5" s="5" t="s">
        <v>54</v>
      </c>
      <c r="C5" s="12"/>
      <c r="D5" s="5" t="s">
        <v>55</v>
      </c>
    </row>
    <row r="6" customFormat="false" ht="15" hidden="false" customHeight="true" outlineLevel="0" collapsed="false">
      <c r="A6" s="8" t="s">
        <v>56</v>
      </c>
      <c r="B6" s="8" t="s">
        <v>57</v>
      </c>
      <c r="C6" s="13"/>
      <c r="D6" s="8" t="s">
        <v>58</v>
      </c>
    </row>
    <row r="7" customFormat="false" ht="15" hidden="false" customHeight="true" outlineLevel="0" collapsed="false">
      <c r="A7" s="5" t="s">
        <v>59</v>
      </c>
      <c r="B7" s="5" t="s">
        <v>60</v>
      </c>
      <c r="C7" s="12"/>
      <c r="D7" s="5"/>
    </row>
    <row r="8" customFormat="false" ht="15" hidden="false" customHeight="true" outlineLevel="0" collapsed="false">
      <c r="A8" s="8" t="s">
        <v>61</v>
      </c>
      <c r="B8" s="8" t="s">
        <v>62</v>
      </c>
      <c r="C8" s="13"/>
      <c r="D8" s="8"/>
    </row>
    <row r="9" customFormat="false" ht="15" hidden="false" customHeight="true" outlineLevel="0" collapsed="false">
      <c r="A9" s="5" t="s">
        <v>63</v>
      </c>
      <c r="B9" s="5" t="s">
        <v>64</v>
      </c>
      <c r="C9" s="12"/>
      <c r="D9" s="5"/>
    </row>
    <row r="10" customFormat="false" ht="15" hidden="false" customHeight="true" outlineLevel="0" collapsed="false">
      <c r="A10" s="8" t="s">
        <v>65</v>
      </c>
      <c r="B10" s="8" t="s">
        <v>66</v>
      </c>
      <c r="C10" s="13"/>
      <c r="D10" s="8"/>
    </row>
    <row r="11" customFormat="false" ht="15" hidden="false" customHeight="true" outlineLevel="0" collapsed="false">
      <c r="A11" s="5" t="s">
        <v>67</v>
      </c>
      <c r="B11" s="5" t="s">
        <v>68</v>
      </c>
      <c r="C11" s="12"/>
      <c r="D11" s="5"/>
    </row>
    <row r="12" customFormat="false" ht="15" hidden="false" customHeight="true" outlineLevel="0" collapsed="false">
      <c r="A12" s="8" t="s">
        <v>69</v>
      </c>
      <c r="B12" s="8" t="s">
        <v>70</v>
      </c>
      <c r="C12" s="13"/>
      <c r="D12" s="8" t="s">
        <v>71</v>
      </c>
    </row>
    <row r="13" customFormat="false" ht="15" hidden="false" customHeight="true" outlineLevel="0" collapsed="false">
      <c r="A13" s="5" t="s">
        <v>72</v>
      </c>
      <c r="B13" s="5" t="s">
        <v>73</v>
      </c>
      <c r="C13" s="12"/>
      <c r="D13" s="5" t="s">
        <v>74</v>
      </c>
    </row>
    <row r="14" customFormat="false" ht="15" hidden="false" customHeight="true" outlineLevel="0" collapsed="false">
      <c r="A14" s="8" t="s">
        <v>75</v>
      </c>
      <c r="B14" s="8" t="s">
        <v>76</v>
      </c>
      <c r="C14" s="13"/>
      <c r="D14" s="8" t="s">
        <v>77</v>
      </c>
    </row>
    <row r="17" customFormat="false" ht="15" hidden="false" customHeight="true" outlineLevel="0" collapsed="false">
      <c r="A17" s="14" t="s">
        <v>78</v>
      </c>
      <c r="B17" s="14"/>
      <c r="C17" s="14"/>
      <c r="D17" s="14"/>
    </row>
    <row r="18" customFormat="false" ht="15" hidden="false" customHeight="true" outlineLevel="0" collapsed="false">
      <c r="A18" s="15" t="s">
        <v>79</v>
      </c>
      <c r="B18" s="15" t="s">
        <v>80</v>
      </c>
      <c r="C18" s="15" t="s">
        <v>81</v>
      </c>
      <c r="D18" s="15" t="s">
        <v>82</v>
      </c>
    </row>
    <row r="19" customFormat="false" ht="15" hidden="false" customHeight="true" outlineLevel="0" collapsed="false">
      <c r="A19" s="8" t="s">
        <v>83</v>
      </c>
      <c r="B19" s="8"/>
      <c r="C19" s="8"/>
      <c r="D19" s="8"/>
    </row>
    <row r="20" customFormat="false" ht="15" hidden="false" customHeight="true" outlineLevel="0" collapsed="false">
      <c r="A20" s="5" t="s">
        <v>84</v>
      </c>
      <c r="B20" s="5"/>
      <c r="C20" s="5"/>
      <c r="D20" s="5"/>
    </row>
    <row r="21" customFormat="false" ht="15" hidden="false" customHeight="true" outlineLevel="0" collapsed="false">
      <c r="A21" s="8" t="s">
        <v>85</v>
      </c>
      <c r="B21" s="8"/>
      <c r="C21" s="8"/>
      <c r="D21" s="8"/>
    </row>
    <row r="22" customFormat="false" ht="15" hidden="false" customHeight="true" outlineLevel="0" collapsed="false">
      <c r="A22" s="5" t="s">
        <v>86</v>
      </c>
      <c r="B22" s="5"/>
      <c r="C22" s="5"/>
      <c r="D22" s="5"/>
    </row>
    <row r="23" customFormat="false" ht="15" hidden="false" customHeight="true" outlineLevel="0" collapsed="false">
      <c r="A23" s="8" t="s">
        <v>87</v>
      </c>
      <c r="B23" s="8"/>
      <c r="C23" s="8"/>
      <c r="D23" s="8"/>
    </row>
  </sheetData>
  <mergeCells count="3">
    <mergeCell ref="A1:D1"/>
    <mergeCell ref="A2:D2"/>
    <mergeCell ref="A17:D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59669"/>
    <pageSetUpPr fitToPage="false"/>
  </sheetPr>
  <dimension ref="A1:F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8"/>
    <col collapsed="false" customWidth="true" hidden="false" outlineLevel="0" max="2" min="2" style="1" width="13"/>
    <col collapsed="false" customWidth="true" hidden="false" outlineLevel="0" max="3" min="3" style="1" width="14"/>
    <col collapsed="false" customWidth="true" hidden="false" outlineLevel="0" max="4" min="4" style="1" width="36"/>
    <col collapsed="false" customWidth="true" hidden="false" outlineLevel="0" max="5" min="5" style="1" width="12"/>
    <col collapsed="false" customWidth="true" hidden="false" outlineLevel="0" max="6" min="6" style="1" width="28"/>
  </cols>
  <sheetData>
    <row r="1" customFormat="false" ht="36" hidden="false" customHeight="true" outlineLevel="0" collapsed="false">
      <c r="A1" s="11" t="s">
        <v>88</v>
      </c>
      <c r="B1" s="11"/>
      <c r="C1" s="11"/>
      <c r="D1" s="11"/>
      <c r="E1" s="11"/>
      <c r="F1" s="11"/>
    </row>
    <row r="2" customFormat="false" ht="15" hidden="false" customHeight="true" outlineLevel="0" collapsed="false">
      <c r="A2" s="3" t="s">
        <v>89</v>
      </c>
      <c r="B2" s="3"/>
      <c r="C2" s="3"/>
      <c r="D2" s="3"/>
      <c r="E2" s="3"/>
      <c r="F2" s="3"/>
    </row>
    <row r="3" customFormat="false" ht="15" hidden="false" customHeight="true" outlineLevel="0" collapsed="false">
      <c r="A3" s="4" t="s">
        <v>90</v>
      </c>
      <c r="B3" s="4" t="s">
        <v>91</v>
      </c>
      <c r="C3" s="4" t="s">
        <v>92</v>
      </c>
      <c r="D3" s="4" t="s">
        <v>93</v>
      </c>
      <c r="E3" s="4" t="s">
        <v>94</v>
      </c>
      <c r="F3" s="4" t="s">
        <v>95</v>
      </c>
    </row>
    <row r="4" customFormat="false" ht="23.25" hidden="false" customHeight="true" outlineLevel="0" collapsed="false">
      <c r="A4" s="5" t="s">
        <v>13</v>
      </c>
      <c r="B4" s="5" t="s">
        <v>18</v>
      </c>
      <c r="C4" s="5" t="s">
        <v>96</v>
      </c>
      <c r="D4" s="5" t="s">
        <v>97</v>
      </c>
      <c r="E4" s="5" t="s">
        <v>98</v>
      </c>
      <c r="F4" s="5" t="s">
        <v>99</v>
      </c>
    </row>
    <row r="5" customFormat="false" ht="23.25" hidden="false" customHeight="true" outlineLevel="0" collapsed="false">
      <c r="A5" s="8" t="s">
        <v>13</v>
      </c>
      <c r="B5" s="8" t="s">
        <v>19</v>
      </c>
      <c r="C5" s="8" t="s">
        <v>96</v>
      </c>
      <c r="D5" s="8" t="s">
        <v>100</v>
      </c>
      <c r="E5" s="8" t="s">
        <v>101</v>
      </c>
      <c r="F5" s="8" t="s">
        <v>102</v>
      </c>
    </row>
    <row r="6" customFormat="false" ht="15" hidden="false" customHeight="true" outlineLevel="0" collapsed="false">
      <c r="A6" s="5" t="s">
        <v>23</v>
      </c>
      <c r="B6" s="5" t="s">
        <v>28</v>
      </c>
      <c r="C6" s="5" t="s">
        <v>96</v>
      </c>
      <c r="D6" s="5" t="s">
        <v>103</v>
      </c>
      <c r="E6" s="5" t="s">
        <v>104</v>
      </c>
      <c r="F6" s="5" t="s">
        <v>105</v>
      </c>
    </row>
    <row r="7" customFormat="false" ht="23.25" hidden="false" customHeight="true" outlineLevel="0" collapsed="false">
      <c r="A7" s="8" t="s">
        <v>23</v>
      </c>
      <c r="B7" s="8" t="s">
        <v>106</v>
      </c>
      <c r="C7" s="8" t="s">
        <v>107</v>
      </c>
      <c r="D7" s="8" t="s">
        <v>108</v>
      </c>
      <c r="E7" s="8" t="s">
        <v>104</v>
      </c>
      <c r="F7" s="8" t="s">
        <v>109</v>
      </c>
    </row>
    <row r="8" customFormat="false" ht="15" hidden="false" customHeight="true" outlineLevel="0" collapsed="false">
      <c r="A8" s="5"/>
      <c r="B8" s="7"/>
      <c r="C8" s="5"/>
      <c r="D8" s="5"/>
      <c r="E8" s="5"/>
      <c r="F8" s="5"/>
    </row>
    <row r="9" customFormat="false" ht="15" hidden="false" customHeight="true" outlineLevel="0" collapsed="false">
      <c r="A9" s="8"/>
      <c r="B9" s="10"/>
      <c r="C9" s="8"/>
      <c r="D9" s="8"/>
      <c r="E9" s="8"/>
      <c r="F9" s="8"/>
    </row>
    <row r="10" customFormat="false" ht="15" hidden="false" customHeight="true" outlineLevel="0" collapsed="false">
      <c r="A10" s="5"/>
      <c r="B10" s="7"/>
      <c r="C10" s="5"/>
      <c r="D10" s="5"/>
      <c r="E10" s="5"/>
      <c r="F10" s="5"/>
    </row>
    <row r="11" customFormat="false" ht="15" hidden="false" customHeight="true" outlineLevel="0" collapsed="false">
      <c r="A11" s="8"/>
      <c r="B11" s="10"/>
      <c r="C11" s="8"/>
      <c r="D11" s="8"/>
      <c r="E11" s="8"/>
      <c r="F11" s="8"/>
    </row>
    <row r="12" customFormat="false" ht="15" hidden="false" customHeight="true" outlineLevel="0" collapsed="false">
      <c r="A12" s="5"/>
      <c r="B12" s="7"/>
      <c r="C12" s="5"/>
      <c r="D12" s="5"/>
      <c r="E12" s="5"/>
      <c r="F12" s="5"/>
    </row>
    <row r="13" customFormat="false" ht="15" hidden="false" customHeight="true" outlineLevel="0" collapsed="false">
      <c r="A13" s="8"/>
      <c r="B13" s="10"/>
      <c r="C13" s="8"/>
      <c r="D13" s="8"/>
      <c r="E13" s="8"/>
      <c r="F13" s="8"/>
    </row>
    <row r="14" customFormat="false" ht="15" hidden="false" customHeight="true" outlineLevel="0" collapsed="false">
      <c r="A14" s="5"/>
      <c r="B14" s="7"/>
      <c r="C14" s="5"/>
      <c r="D14" s="5"/>
      <c r="E14" s="5"/>
      <c r="F14" s="5"/>
    </row>
    <row r="15" customFormat="false" ht="15" hidden="false" customHeight="true" outlineLevel="0" collapsed="false">
      <c r="A15" s="8"/>
      <c r="B15" s="10"/>
      <c r="C15" s="8"/>
      <c r="D15" s="8"/>
      <c r="E15" s="8"/>
      <c r="F15" s="8"/>
    </row>
    <row r="16" customFormat="false" ht="15" hidden="false" customHeight="true" outlineLevel="0" collapsed="false">
      <c r="A16" s="5"/>
      <c r="B16" s="7"/>
      <c r="C16" s="5"/>
      <c r="D16" s="5"/>
      <c r="E16" s="5"/>
      <c r="F16" s="5"/>
    </row>
    <row r="17" customFormat="false" ht="15" hidden="false" customHeight="true" outlineLevel="0" collapsed="false">
      <c r="A17" s="8"/>
      <c r="B17" s="10"/>
      <c r="C17" s="8"/>
      <c r="D17" s="8"/>
      <c r="E17" s="8"/>
      <c r="F17" s="8"/>
    </row>
    <row r="18" customFormat="false" ht="15" hidden="false" customHeight="true" outlineLevel="0" collapsed="false">
      <c r="A18" s="5"/>
      <c r="B18" s="7"/>
      <c r="C18" s="5"/>
      <c r="D18" s="5"/>
      <c r="E18" s="5"/>
      <c r="F18" s="5"/>
    </row>
    <row r="19" customFormat="false" ht="15" hidden="false" customHeight="true" outlineLevel="0" collapsed="false">
      <c r="A19" s="8"/>
      <c r="B19" s="10"/>
      <c r="C19" s="8"/>
      <c r="D19" s="8"/>
      <c r="E19" s="8"/>
      <c r="F19" s="8"/>
    </row>
    <row r="20" customFormat="false" ht="15" hidden="false" customHeight="true" outlineLevel="0" collapsed="false">
      <c r="A20" s="5"/>
      <c r="B20" s="7"/>
      <c r="C20" s="5"/>
      <c r="D20" s="5"/>
      <c r="E20" s="5"/>
      <c r="F20" s="5"/>
    </row>
    <row r="21" customFormat="false" ht="15" hidden="false" customHeight="true" outlineLevel="0" collapsed="false">
      <c r="A21" s="8"/>
      <c r="B21" s="10"/>
      <c r="C21" s="8"/>
      <c r="D21" s="8"/>
      <c r="E21" s="8"/>
      <c r="F21" s="8"/>
    </row>
    <row r="22" customFormat="false" ht="15" hidden="false" customHeight="true" outlineLevel="0" collapsed="false">
      <c r="A22" s="5"/>
      <c r="B22" s="7"/>
      <c r="C22" s="5"/>
      <c r="D22" s="5"/>
      <c r="E22" s="5"/>
      <c r="F22" s="5"/>
    </row>
    <row r="23" customFormat="false" ht="15" hidden="false" customHeight="true" outlineLevel="0" collapsed="false">
      <c r="A23" s="8"/>
      <c r="B23" s="10"/>
      <c r="C23" s="8"/>
      <c r="D23" s="8"/>
      <c r="E23" s="8"/>
      <c r="F23" s="8"/>
    </row>
    <row r="24" customFormat="false" ht="15" hidden="false" customHeight="true" outlineLevel="0" collapsed="false">
      <c r="A24" s="5"/>
      <c r="B24" s="7"/>
      <c r="C24" s="5"/>
      <c r="D24" s="5"/>
      <c r="E24" s="5"/>
      <c r="F24" s="5"/>
    </row>
    <row r="25" customFormat="false" ht="15" hidden="false" customHeight="true" outlineLevel="0" collapsed="false">
      <c r="A25" s="8"/>
      <c r="B25" s="10"/>
      <c r="C25" s="8"/>
      <c r="D25" s="8"/>
      <c r="E25" s="8"/>
      <c r="F25" s="8"/>
    </row>
    <row r="26" customFormat="false" ht="15" hidden="false" customHeight="true" outlineLevel="0" collapsed="false">
      <c r="A26" s="5"/>
      <c r="B26" s="7"/>
      <c r="C26" s="5"/>
      <c r="D26" s="5"/>
      <c r="E26" s="5"/>
      <c r="F26" s="5"/>
    </row>
    <row r="27" customFormat="false" ht="15" hidden="false" customHeight="true" outlineLevel="0" collapsed="false">
      <c r="A27" s="8"/>
      <c r="B27" s="10"/>
      <c r="C27" s="8"/>
      <c r="D27" s="8"/>
      <c r="E27" s="8"/>
      <c r="F27" s="8"/>
    </row>
    <row r="28" customFormat="false" ht="15" hidden="false" customHeight="true" outlineLevel="0" collapsed="false">
      <c r="A28" s="5"/>
      <c r="B28" s="7"/>
      <c r="C28" s="5"/>
      <c r="D28" s="5"/>
      <c r="E28" s="5"/>
      <c r="F28" s="5"/>
    </row>
    <row r="29" customFormat="false" ht="15" hidden="false" customHeight="true" outlineLevel="0" collapsed="false">
      <c r="A29" s="8"/>
      <c r="B29" s="10"/>
      <c r="C29" s="8"/>
      <c r="D29" s="8"/>
      <c r="E29" s="8"/>
      <c r="F29" s="8"/>
    </row>
    <row r="30" customFormat="false" ht="15" hidden="false" customHeight="true" outlineLevel="0" collapsed="false">
      <c r="A30" s="5"/>
      <c r="B30" s="7"/>
      <c r="C30" s="5"/>
      <c r="D30" s="5"/>
      <c r="E30" s="5"/>
      <c r="F30" s="5"/>
    </row>
    <row r="31" customFormat="false" ht="15" hidden="false" customHeight="true" outlineLevel="0" collapsed="false">
      <c r="A31" s="8"/>
      <c r="B31" s="10"/>
      <c r="C31" s="8"/>
      <c r="D31" s="8"/>
      <c r="E31" s="8"/>
      <c r="F31" s="8"/>
    </row>
    <row r="32" customFormat="false" ht="15" hidden="false" customHeight="true" outlineLevel="0" collapsed="false">
      <c r="A32" s="5"/>
      <c r="B32" s="7"/>
      <c r="C32" s="5"/>
      <c r="D32" s="5"/>
      <c r="E32" s="5"/>
      <c r="F32" s="5"/>
    </row>
    <row r="33" customFormat="false" ht="15" hidden="false" customHeight="true" outlineLevel="0" collapsed="false">
      <c r="A33" s="8"/>
      <c r="B33" s="10"/>
      <c r="C33" s="8"/>
      <c r="D33" s="8"/>
      <c r="E33" s="8"/>
      <c r="F33" s="8"/>
    </row>
    <row r="34" customFormat="false" ht="15" hidden="false" customHeight="true" outlineLevel="0" collapsed="false">
      <c r="A34" s="5"/>
      <c r="B34" s="7"/>
      <c r="C34" s="5"/>
      <c r="D34" s="5"/>
      <c r="E34" s="5"/>
      <c r="F34" s="5"/>
    </row>
    <row r="35" customFormat="false" ht="15" hidden="false" customHeight="true" outlineLevel="0" collapsed="false">
      <c r="A35" s="8"/>
      <c r="B35" s="10"/>
      <c r="C35" s="8"/>
      <c r="D35" s="8"/>
      <c r="E35" s="8"/>
      <c r="F35" s="8"/>
    </row>
    <row r="36" customFormat="false" ht="15" hidden="false" customHeight="true" outlineLevel="0" collapsed="false">
      <c r="A36" s="5"/>
      <c r="B36" s="7"/>
      <c r="C36" s="5"/>
      <c r="D36" s="5"/>
      <c r="E36" s="5"/>
      <c r="F36" s="5"/>
    </row>
    <row r="37" customFormat="false" ht="15" hidden="false" customHeight="true" outlineLevel="0" collapsed="false">
      <c r="A37" s="8"/>
      <c r="B37" s="10"/>
      <c r="C37" s="8"/>
      <c r="D37" s="8"/>
      <c r="E37" s="8"/>
      <c r="F37" s="8"/>
    </row>
    <row r="38" customFormat="false" ht="15" hidden="false" customHeight="true" outlineLevel="0" collapsed="false">
      <c r="A38" s="5"/>
      <c r="B38" s="7"/>
      <c r="C38" s="5"/>
      <c r="D38" s="5"/>
      <c r="E38" s="5"/>
      <c r="F38" s="5"/>
    </row>
    <row r="39" customFormat="false" ht="15" hidden="false" customHeight="true" outlineLevel="0" collapsed="false">
      <c r="A39" s="8"/>
      <c r="B39" s="10"/>
      <c r="C39" s="8"/>
      <c r="D39" s="8"/>
      <c r="E39" s="8"/>
      <c r="F39" s="8"/>
    </row>
    <row r="40" customFormat="false" ht="15" hidden="false" customHeight="true" outlineLevel="0" collapsed="false">
      <c r="A40" s="5"/>
      <c r="B40" s="7"/>
      <c r="C40" s="5"/>
      <c r="D40" s="5"/>
      <c r="E40" s="5"/>
      <c r="F40" s="5"/>
    </row>
    <row r="41" customFormat="false" ht="15" hidden="false" customHeight="true" outlineLevel="0" collapsed="false">
      <c r="A41" s="8"/>
      <c r="B41" s="10"/>
      <c r="C41" s="8"/>
      <c r="D41" s="8"/>
      <c r="E41" s="8"/>
      <c r="F41" s="8"/>
    </row>
    <row r="42" customFormat="false" ht="15" hidden="false" customHeight="true" outlineLevel="0" collapsed="false">
      <c r="A42" s="5"/>
      <c r="B42" s="7"/>
      <c r="C42" s="5"/>
      <c r="D42" s="5"/>
      <c r="E42" s="5"/>
      <c r="F42" s="5"/>
    </row>
    <row r="43" customFormat="false" ht="15" hidden="false" customHeight="true" outlineLevel="0" collapsed="false">
      <c r="A43" s="8"/>
      <c r="B43" s="10"/>
      <c r="C43" s="8"/>
      <c r="D43" s="8"/>
      <c r="E43" s="8"/>
      <c r="F43" s="8"/>
    </row>
    <row r="44" customFormat="false" ht="15" hidden="false" customHeight="true" outlineLevel="0" collapsed="false">
      <c r="A44" s="5"/>
      <c r="B44" s="7"/>
      <c r="C44" s="5"/>
      <c r="D44" s="5"/>
      <c r="E44" s="5"/>
      <c r="F44" s="5"/>
    </row>
    <row r="45" customFormat="false" ht="15" hidden="false" customHeight="true" outlineLevel="0" collapsed="false">
      <c r="A45" s="8"/>
      <c r="B45" s="10"/>
      <c r="C45" s="8"/>
      <c r="D45" s="8"/>
      <c r="E45" s="8"/>
      <c r="F45" s="8"/>
    </row>
    <row r="46" customFormat="false" ht="15" hidden="false" customHeight="true" outlineLevel="0" collapsed="false">
      <c r="A46" s="5"/>
      <c r="B46" s="7"/>
      <c r="C46" s="5"/>
      <c r="D46" s="5"/>
      <c r="E46" s="5"/>
      <c r="F46" s="5"/>
    </row>
    <row r="47" customFormat="false" ht="15" hidden="false" customHeight="true" outlineLevel="0" collapsed="false">
      <c r="A47" s="8"/>
      <c r="B47" s="10"/>
      <c r="C47" s="8"/>
      <c r="D47" s="8"/>
      <c r="E47" s="8"/>
      <c r="F47" s="8"/>
    </row>
    <row r="48" customFormat="false" ht="15" hidden="false" customHeight="true" outlineLevel="0" collapsed="false">
      <c r="A48" s="5"/>
      <c r="B48" s="7"/>
      <c r="C48" s="5"/>
      <c r="D48" s="5"/>
      <c r="E48" s="5"/>
      <c r="F48" s="5"/>
    </row>
    <row r="49" customFormat="false" ht="15" hidden="false" customHeight="true" outlineLevel="0" collapsed="false">
      <c r="A49" s="8"/>
      <c r="B49" s="10"/>
      <c r="C49" s="8"/>
      <c r="D49" s="8"/>
      <c r="E49" s="8"/>
      <c r="F49" s="8"/>
    </row>
    <row r="50" customFormat="false" ht="15" hidden="false" customHeight="true" outlineLevel="0" collapsed="false">
      <c r="A50" s="5"/>
      <c r="B50" s="7"/>
      <c r="C50" s="5"/>
      <c r="D50" s="5"/>
      <c r="E50" s="5"/>
      <c r="F50" s="5"/>
    </row>
    <row r="51" customFormat="false" ht="15" hidden="false" customHeight="true" outlineLevel="0" collapsed="false">
      <c r="A51" s="8"/>
      <c r="B51" s="10"/>
      <c r="C51" s="8"/>
      <c r="D51" s="8"/>
      <c r="E51" s="8"/>
      <c r="F51" s="8"/>
    </row>
  </sheetData>
  <mergeCells count="2">
    <mergeCell ref="A1:F1"/>
    <mergeCell ref="A2:F2"/>
  </mergeCells>
  <dataValidations count="2">
    <dataValidation allowBlank="true" errorStyle="stop" operator="between" showDropDown="false" showErrorMessage="false" showInputMessage="false" sqref="C4:C51" type="list">
      <formula1>"Email,DM,Call,Meeting,Other"</formula1>
      <formula2>0</formula2>
    </dataValidation>
    <dataValidation allowBlank="true" errorStyle="stop" operator="between" showDropDown="false" showErrorMessage="false" showInputMessage="false" sqref="E4:E51" type="list">
      <formula1>"Yes,No,Pending"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59E0B"/>
    <pageSetUpPr fitToPage="false"/>
  </sheetPr>
  <dimension ref="A1:D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28"/>
    <col collapsed="false" customWidth="true" hidden="false" outlineLevel="0" max="2" min="2" style="1" width="16"/>
    <col collapsed="false" customWidth="true" hidden="false" outlineLevel="0" max="3" min="3" style="1" width="4"/>
    <col collapsed="false" customWidth="true" hidden="false" outlineLevel="0" max="4" min="4" style="1" width="28"/>
  </cols>
  <sheetData>
    <row r="1" customFormat="false" ht="36" hidden="false" customHeight="true" outlineLevel="0" collapsed="false">
      <c r="A1" s="11" t="s">
        <v>110</v>
      </c>
      <c r="B1" s="11"/>
      <c r="C1" s="11"/>
      <c r="D1" s="11"/>
    </row>
    <row r="2" customFormat="false" ht="15" hidden="false" customHeight="true" outlineLevel="0" collapsed="false">
      <c r="A2" s="3" t="s">
        <v>111</v>
      </c>
      <c r="B2" s="3"/>
      <c r="C2" s="3"/>
      <c r="D2" s="3"/>
    </row>
    <row r="4" customFormat="false" ht="30" hidden="false" customHeight="true" outlineLevel="0" collapsed="false">
      <c r="A4" s="16" t="s">
        <v>112</v>
      </c>
      <c r="B4" s="17" t="n">
        <f aca="false">COUNTA(Pipeline!A4:A52)</f>
        <v>4</v>
      </c>
    </row>
    <row r="5" customFormat="false" ht="30" hidden="false" customHeight="true" outlineLevel="0" collapsed="false">
      <c r="A5" s="18" t="s">
        <v>113</v>
      </c>
      <c r="B5" s="19" t="n">
        <f aca="false">SUM(Pipeline!E4:E52)</f>
        <v>2450</v>
      </c>
    </row>
    <row r="6" customFormat="false" ht="15" hidden="false" customHeight="true" outlineLevel="0" collapsed="false">
      <c r="A6" s="8" t="s">
        <v>114</v>
      </c>
      <c r="B6" s="20" t="n">
        <f aca="false">COUNTIF(Pipeline!D4:D52,"Prospect")</f>
        <v>1</v>
      </c>
    </row>
    <row r="7" customFormat="false" ht="15" hidden="false" customHeight="true" outlineLevel="0" collapsed="false">
      <c r="A7" s="8" t="s">
        <v>115</v>
      </c>
      <c r="B7" s="20" t="n">
        <f aca="false">COUNTIF(Pipeline!D4:D52,"Pitched")</f>
        <v>1</v>
      </c>
    </row>
    <row r="8" customFormat="false" ht="15" hidden="false" customHeight="true" outlineLevel="0" collapsed="false">
      <c r="A8" s="8" t="s">
        <v>116</v>
      </c>
      <c r="B8" s="20" t="n">
        <f aca="false">COUNTIF(Pipeline!D4:D52,"In Conversation")</f>
        <v>0</v>
      </c>
    </row>
    <row r="9" customFormat="false" ht="15" hidden="false" customHeight="true" outlineLevel="0" collapsed="false">
      <c r="A9" s="8" t="s">
        <v>26</v>
      </c>
      <c r="B9" s="20" t="n">
        <f aca="false">COUNTIF(Pipeline!D4:D52,"Negotiating")</f>
        <v>1</v>
      </c>
    </row>
    <row r="10" customFormat="false" ht="15" hidden="false" customHeight="true" outlineLevel="0" collapsed="false">
      <c r="A10" s="8" t="s">
        <v>117</v>
      </c>
      <c r="B10" s="20" t="n">
        <f aca="false">COUNTIF(Pipeline!D4:D52,"Agreed")+COUNTIF(Pipeline!D4:D52,"In Production")</f>
        <v>1</v>
      </c>
    </row>
    <row r="11" customFormat="false" ht="15" hidden="false" customHeight="true" outlineLevel="0" collapsed="false">
      <c r="A11" s="8" t="s">
        <v>118</v>
      </c>
      <c r="B11" s="20" t="n">
        <f aca="false">COUNTIF(Pipeline!D4:D52,"Delivered")</f>
        <v>0</v>
      </c>
    </row>
    <row r="12" customFormat="false" ht="15" hidden="false" customHeight="true" outlineLevel="0" collapsed="false">
      <c r="A12" s="8" t="s">
        <v>119</v>
      </c>
      <c r="B12" s="20" t="n">
        <f aca="false">COUNTIF(Pipeline!D4:D52,"Paid")</f>
        <v>0</v>
      </c>
    </row>
    <row r="13" customFormat="false" ht="15" hidden="false" customHeight="true" outlineLevel="0" collapsed="false">
      <c r="A13" s="8" t="s">
        <v>120</v>
      </c>
      <c r="B13" s="20" t="n">
        <f aca="false">COUNTIF(Pipeline!D4:D52,"Lost / Revisit")</f>
        <v>0</v>
      </c>
    </row>
    <row r="16" customFormat="false" ht="15" hidden="false" customHeight="true" outlineLevel="0" collapsed="false">
      <c r="A16" s="21" t="s">
        <v>121</v>
      </c>
    </row>
    <row r="17" customFormat="false" ht="15" hidden="false" customHeight="true" outlineLevel="0" collapsed="false">
      <c r="A17" s="22" t="s">
        <v>122</v>
      </c>
      <c r="B17" s="22"/>
      <c r="C17" s="22"/>
      <c r="D17" s="22"/>
    </row>
  </sheetData>
  <mergeCells count="3">
    <mergeCell ref="A1:D1"/>
    <mergeCell ref="A2:D2"/>
    <mergeCell ref="A17:D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LibreOffice/26.2.2.2$Linux_AARCH64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2026-04-28T16:55:54Z</dcterms:created>
  <dc:creator>openpyxl</dc:creator>
  <dc:description/>
  <dc:language>en-US</dc:language>
  <cp:lastModifiedBy/>
  <dcterms:modified xsi:type="dcterms:W3CDTF">2026-04-28T16:56:19Z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